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2432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/>
  <c r="L517"/>
  <c r="L475"/>
  <c r="L433"/>
  <c r="L391"/>
  <c r="L349"/>
  <c r="L307"/>
  <c r="L265"/>
  <c r="L223"/>
  <c r="L181"/>
  <c r="L139"/>
  <c r="L97"/>
  <c r="L55"/>
  <c r="L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J593" s="1"/>
  <c r="I559"/>
  <c r="I593" s="1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J509" s="1"/>
  <c r="I475"/>
  <c r="I509" s="1"/>
  <c r="H475"/>
  <c r="G475"/>
  <c r="G509" s="1"/>
  <c r="F475"/>
  <c r="F509" s="1"/>
  <c r="I467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J425" s="1"/>
  <c r="I39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J341" s="1"/>
  <c r="I307"/>
  <c r="I341" s="1"/>
  <c r="H307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J173" s="1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G131" s="1"/>
  <c r="F111"/>
  <c r="B102"/>
  <c r="A102"/>
  <c r="J101"/>
  <c r="I101"/>
  <c r="H101"/>
  <c r="G101"/>
  <c r="F101"/>
  <c r="B98"/>
  <c r="A98"/>
  <c r="J97"/>
  <c r="J131" s="1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I89" s="1"/>
  <c r="H55"/>
  <c r="H89" s="1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G47" l="1"/>
  <c r="J47"/>
  <c r="I47"/>
  <c r="H47"/>
  <c r="I383"/>
  <c r="H593"/>
  <c r="G593"/>
  <c r="J89"/>
  <c r="I425"/>
  <c r="H509"/>
  <c r="J257"/>
  <c r="G89"/>
  <c r="H341"/>
  <c r="F89"/>
  <c r="F131"/>
  <c r="F173"/>
  <c r="H467"/>
  <c r="I131"/>
  <c r="F47"/>
  <c r="I594" l="1"/>
  <c r="G594"/>
  <c r="H594"/>
  <c r="F594"/>
  <c r="J594"/>
  <c r="L153"/>
  <c r="L158"/>
  <c r="L215"/>
  <c r="L185"/>
  <c r="L375"/>
  <c r="L425"/>
  <c r="L395"/>
  <c r="L467"/>
  <c r="L437"/>
  <c r="L543"/>
  <c r="L578"/>
  <c r="L573"/>
  <c r="L509"/>
  <c r="L479"/>
  <c r="L116"/>
  <c r="L111"/>
  <c r="L298"/>
  <c r="L311"/>
  <c r="L341"/>
  <c r="L585"/>
  <c r="L333"/>
  <c r="L165"/>
  <c r="L89"/>
  <c r="L59"/>
  <c r="L143"/>
  <c r="L173"/>
  <c r="L410"/>
  <c r="L405"/>
  <c r="L447"/>
  <c r="L452"/>
  <c r="L382"/>
  <c r="L383"/>
  <c r="L353"/>
  <c r="L326"/>
  <c r="L321"/>
  <c r="L368"/>
  <c r="L363"/>
  <c r="L256"/>
  <c r="L39"/>
  <c r="L101"/>
  <c r="L131"/>
  <c r="L299"/>
  <c r="L269"/>
  <c r="L417"/>
  <c r="L551"/>
  <c r="L521"/>
  <c r="L550"/>
  <c r="L531"/>
  <c r="L536"/>
  <c r="L593"/>
  <c r="L563"/>
  <c r="L32"/>
  <c r="L27"/>
  <c r="L257"/>
  <c r="L227"/>
  <c r="L592"/>
  <c r="L489"/>
  <c r="L494"/>
  <c r="L466"/>
  <c r="L207"/>
  <c r="L424"/>
  <c r="L123"/>
  <c r="L501"/>
  <c r="L130"/>
  <c r="L340"/>
  <c r="L459"/>
  <c r="L195"/>
  <c r="L200"/>
  <c r="L74"/>
  <c r="L69"/>
  <c r="L508"/>
  <c r="L284"/>
  <c r="L279"/>
  <c r="L242"/>
  <c r="L237"/>
  <c r="L88"/>
  <c r="L46"/>
  <c r="L249"/>
  <c r="L291"/>
  <c r="L172"/>
  <c r="L214"/>
  <c r="L81"/>
  <c r="L17"/>
  <c r="L47"/>
  <c r="L594"/>
</calcChain>
</file>

<file path=xl/sharedStrings.xml><?xml version="1.0" encoding="utf-8"?>
<sst xmlns="http://schemas.openxmlformats.org/spreadsheetml/2006/main" count="534" uniqueCount="65">
  <si>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</si>
  <si>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</si>
  <si>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</si>
  <si>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</si>
  <si>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</si>
  <si>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</si>
  <si>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</si>
  <si>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</si>
  <si>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</si>
  <si>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</si>
  <si>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</si>
  <si>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</si>
  <si>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</si>
  <si>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</si>
  <si>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</si>
  <si>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</si>
  <si>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</si>
  <si>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</si>
  <si>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</si>
  <si>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</si>
  <si>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</si>
  <si>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</si>
  <si>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</si>
  <si>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</si>
  <si>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</si>
  <si>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</si>
  <si>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</si>
  <si>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</si>
  <si>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</si>
  <si>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</si>
  <si>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</si>
  <si>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</si>
  <si>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</si>
  <si>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</si>
  <si>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</si>
  <si>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</si>
  <si>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</si>
  <si>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</si>
  <si>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</si>
  <si>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</si>
  <si>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</si>
  <si>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</si>
  <si>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</si>
  <si>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</si>
  <si>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</si>
  <si>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50/10</t>
  </si>
  <si>
    <t>Чай с сахаром</t>
  </si>
  <si>
    <t>Хлеб ржаной</t>
  </si>
  <si>
    <t>Сок</t>
  </si>
  <si>
    <t>Сок фруктовый</t>
  </si>
  <si>
    <t>МБОУ Мальтинская СОШ</t>
  </si>
  <si>
    <t>Директор</t>
  </si>
  <si>
    <t>Тютюнник А.Г.</t>
  </si>
  <si>
    <t>Каша рисовая молочная</t>
  </si>
  <si>
    <t>Морс из протёртых ягод</t>
  </si>
  <si>
    <t>Хлеб с сыром</t>
  </si>
  <si>
    <t>04.</t>
  </si>
  <si>
    <t>Салат из свежей капусты и свежего огурца</t>
  </si>
  <si>
    <t>Свекольник</t>
  </si>
  <si>
    <t>Картофельное пюре</t>
  </si>
  <si>
    <t>Котлеты, биточки,шницели</t>
  </si>
  <si>
    <t>Напиток из шиповника</t>
  </si>
  <si>
    <t>Запеканка творожная</t>
  </si>
  <si>
    <t>150/50</t>
  </si>
  <si>
    <t>100/30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</si>
</sst>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50</v>
      </c>
      <c r="D1" s="65"/>
      <c r="E1" s="65"/>
      <c r="F1" s="13" t="s">
        <v>16</v>
      </c>
      <c r="G1" s="2" t="s">
        <v>17</v>
      </c>
      <c r="H1" s="66" t="s">
        <v>51</v>
      </c>
      <c r="I1" s="66"/>
      <c r="J1" s="66"/>
      <c r="K1" s="66"/>
    </row>
    <row r="2" spans="1:12" ht="17.399999999999999">
      <c r="A2" s="43" t="s">
        <v>6</v>
      </c>
      <c r="C2" s="2"/>
      <c r="G2" s="2" t="s">
        <v>18</v>
      </c>
      <c r="H2" s="66" t="s">
        <v>52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6</v>
      </c>
      <c r="J3" s="56">
        <v>2025</v>
      </c>
      <c r="K3" s="1"/>
    </row>
    <row r="4" spans="1:12" ht="13.8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 t="s">
        <v>53</v>
      </c>
      <c r="F6" s="48">
        <v>205</v>
      </c>
      <c r="G6" s="48">
        <v>5</v>
      </c>
      <c r="H6" s="48">
        <v>6</v>
      </c>
      <c r="I6" s="48">
        <v>32</v>
      </c>
      <c r="J6" s="48">
        <v>210</v>
      </c>
      <c r="K6" s="49">
        <v>114</v>
      </c>
      <c r="L6" s="48">
        <v>28</v>
      </c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 t="s">
        <v>54</v>
      </c>
      <c r="F8" s="51">
        <v>200</v>
      </c>
      <c r="G8" s="51">
        <v>0</v>
      </c>
      <c r="H8" s="51">
        <v>0</v>
      </c>
      <c r="I8" s="51">
        <v>12</v>
      </c>
      <c r="J8" s="51">
        <v>48</v>
      </c>
      <c r="K8" s="52"/>
      <c r="L8" s="51">
        <v>12.5</v>
      </c>
    </row>
    <row r="9" spans="1:12" ht="14.4">
      <c r="A9" s="25"/>
      <c r="B9" s="16"/>
      <c r="C9" s="11"/>
      <c r="D9" s="7" t="s">
        <v>23</v>
      </c>
      <c r="E9" s="50" t="s">
        <v>55</v>
      </c>
      <c r="F9" s="51" t="s">
        <v>45</v>
      </c>
      <c r="G9" s="58" t="s">
        <v>56</v>
      </c>
      <c r="H9" s="51">
        <v>8</v>
      </c>
      <c r="I9" s="51">
        <v>0</v>
      </c>
      <c r="J9" s="51">
        <v>109</v>
      </c>
      <c r="K9" s="52">
        <v>366</v>
      </c>
      <c r="L9" s="51">
        <v>21</v>
      </c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405</v>
      </c>
      <c r="G13" s="21">
        <f t="shared" ref="G13:J13" si="0">SUM(G6:G12)</f>
        <v>5</v>
      </c>
      <c r="H13" s="21">
        <f t="shared" si="0"/>
        <v>14</v>
      </c>
      <c r="I13" s="21">
        <f t="shared" si="0"/>
        <v>44</v>
      </c>
      <c r="J13" s="21">
        <f t="shared" si="0"/>
        <v>367</v>
      </c>
      <c r="K13" s="27"/>
      <c r="L13" s="21">
        <f t="shared" ref="L13" si="1">SUM(L6:L12)</f>
        <v>61.5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 t="s">
        <v>48</v>
      </c>
      <c r="E15" s="50" t="s">
        <v>49</v>
      </c>
      <c r="F15" s="51">
        <v>200</v>
      </c>
      <c r="G15" s="51">
        <v>2</v>
      </c>
      <c r="H15" s="51">
        <v>0</v>
      </c>
      <c r="I15" s="51">
        <v>5</v>
      </c>
      <c r="J15" s="51">
        <v>36</v>
      </c>
      <c r="K15" s="52">
        <v>293</v>
      </c>
      <c r="L15" s="51">
        <v>35</v>
      </c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2</v>
      </c>
      <c r="H17" s="21">
        <f t="shared" si="2"/>
        <v>0</v>
      </c>
      <c r="I17" s="21">
        <f t="shared" si="2"/>
        <v>5</v>
      </c>
      <c r="J17" s="21">
        <f t="shared" si="2"/>
        <v>36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60</v>
      </c>
      <c r="G18" s="51">
        <v>0</v>
      </c>
      <c r="H18" s="51">
        <v>0</v>
      </c>
      <c r="I18" s="51">
        <v>1</v>
      </c>
      <c r="J18" s="51">
        <v>8</v>
      </c>
      <c r="K18" s="52">
        <v>14</v>
      </c>
      <c r="L18" s="51">
        <v>10</v>
      </c>
    </row>
    <row r="19" spans="1:12" ht="14.4">
      <c r="A19" s="25"/>
      <c r="B19" s="16"/>
      <c r="C19" s="11"/>
      <c r="D19" s="7" t="s">
        <v>28</v>
      </c>
      <c r="E19" s="50" t="s">
        <v>58</v>
      </c>
      <c r="F19" s="51">
        <v>250</v>
      </c>
      <c r="G19" s="51">
        <v>2</v>
      </c>
      <c r="H19" s="51">
        <v>7</v>
      </c>
      <c r="I19" s="51">
        <v>15</v>
      </c>
      <c r="J19" s="51">
        <v>140</v>
      </c>
      <c r="K19" s="52">
        <v>43</v>
      </c>
      <c r="L19" s="51">
        <v>23</v>
      </c>
    </row>
    <row r="20" spans="1:12" ht="14.4">
      <c r="A20" s="25"/>
      <c r="B20" s="16"/>
      <c r="C20" s="11"/>
      <c r="D20" s="7" t="s">
        <v>29</v>
      </c>
      <c r="E20" s="50" t="s">
        <v>59</v>
      </c>
      <c r="F20" s="51">
        <v>150</v>
      </c>
      <c r="G20" s="51">
        <v>2</v>
      </c>
      <c r="H20" s="51">
        <v>4</v>
      </c>
      <c r="I20" s="51">
        <v>15</v>
      </c>
      <c r="J20" s="51">
        <v>106</v>
      </c>
      <c r="K20" s="52">
        <v>241</v>
      </c>
      <c r="L20" s="51">
        <v>19.5</v>
      </c>
    </row>
    <row r="21" spans="1:12" ht="14.4">
      <c r="A21" s="25"/>
      <c r="B21" s="16"/>
      <c r="C21" s="11"/>
      <c r="D21" s="7" t="s">
        <v>30</v>
      </c>
      <c r="E21" s="50" t="s">
        <v>60</v>
      </c>
      <c r="F21" s="51" t="s">
        <v>64</v>
      </c>
      <c r="G21" s="51">
        <v>13</v>
      </c>
      <c r="H21" s="51">
        <v>15</v>
      </c>
      <c r="I21" s="51">
        <v>7</v>
      </c>
      <c r="J21" s="51">
        <v>229</v>
      </c>
      <c r="K21" s="52">
        <v>189</v>
      </c>
      <c r="L21" s="51">
        <v>51</v>
      </c>
    </row>
    <row r="22" spans="1:12" ht="14.4">
      <c r="A22" s="25"/>
      <c r="B22" s="16"/>
      <c r="C22" s="11"/>
      <c r="D22" s="7" t="s">
        <v>31</v>
      </c>
      <c r="E22" s="50" t="s">
        <v>61</v>
      </c>
      <c r="F22" s="51">
        <v>200</v>
      </c>
      <c r="G22" s="51">
        <v>0</v>
      </c>
      <c r="H22" s="51">
        <v>0</v>
      </c>
      <c r="I22" s="51">
        <v>21</v>
      </c>
      <c r="J22" s="51">
        <v>46</v>
      </c>
      <c r="K22" s="52">
        <v>289</v>
      </c>
      <c r="L22" s="51">
        <v>6</v>
      </c>
    </row>
    <row r="23" spans="1:12" ht="14.4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>
      <c r="A24" s="25"/>
      <c r="B24" s="16"/>
      <c r="C24" s="11"/>
      <c r="D24" s="7" t="s">
        <v>33</v>
      </c>
      <c r="E24" s="50" t="s">
        <v>47</v>
      </c>
      <c r="F24" s="51">
        <v>50</v>
      </c>
      <c r="G24" s="51">
        <v>3</v>
      </c>
      <c r="H24" s="51">
        <v>0</v>
      </c>
      <c r="I24" s="51">
        <v>20</v>
      </c>
      <c r="J24" s="51">
        <v>100</v>
      </c>
      <c r="K24" s="52"/>
      <c r="L24" s="51">
        <v>4</v>
      </c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710</v>
      </c>
      <c r="G27" s="21">
        <f t="shared" ref="G27:J27" si="3">SUM(G18:G26)</f>
        <v>20</v>
      </c>
      <c r="H27" s="21">
        <f t="shared" si="3"/>
        <v>26</v>
      </c>
      <c r="I27" s="21">
        <f t="shared" si="3"/>
        <v>79</v>
      </c>
      <c r="J27" s="21">
        <f t="shared" si="3"/>
        <v>629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62</v>
      </c>
      <c r="F28" s="51" t="s">
        <v>63</v>
      </c>
      <c r="G28" s="51">
        <v>29</v>
      </c>
      <c r="H28" s="51">
        <v>12</v>
      </c>
      <c r="I28" s="51">
        <v>29</v>
      </c>
      <c r="J28" s="51">
        <v>342</v>
      </c>
      <c r="K28" s="52">
        <v>141</v>
      </c>
      <c r="L28" s="51">
        <v>68</v>
      </c>
    </row>
    <row r="29" spans="1:12" ht="14.4">
      <c r="A29" s="25"/>
      <c r="B29" s="16"/>
      <c r="C29" s="11"/>
      <c r="D29" s="12" t="s">
        <v>31</v>
      </c>
      <c r="E29" s="50" t="s">
        <v>46</v>
      </c>
      <c r="F29" s="51">
        <v>200</v>
      </c>
      <c r="G29" s="51">
        <v>0</v>
      </c>
      <c r="H29" s="51">
        <v>0</v>
      </c>
      <c r="I29" s="51">
        <v>12</v>
      </c>
      <c r="J29" s="51">
        <v>48</v>
      </c>
      <c r="K29" s="52">
        <v>300</v>
      </c>
      <c r="L29" s="51">
        <v>3</v>
      </c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200</v>
      </c>
      <c r="G32" s="21">
        <f t="shared" ref="G32:J32" si="4">SUM(G28:G31)</f>
        <v>29</v>
      </c>
      <c r="H32" s="21">
        <f t="shared" si="4"/>
        <v>12</v>
      </c>
      <c r="I32" s="21">
        <f t="shared" si="4"/>
        <v>41</v>
      </c>
      <c r="J32" s="21">
        <f t="shared" si="4"/>
        <v>390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1515</v>
      </c>
      <c r="G47" s="34">
        <f t="shared" ref="G47:J47" si="7">G13+G17+G27+G32+G39+G46</f>
        <v>56</v>
      </c>
      <c r="H47" s="34">
        <f t="shared" si="7"/>
        <v>52</v>
      </c>
      <c r="I47" s="34">
        <f t="shared" si="7"/>
        <v>169</v>
      </c>
      <c r="J47" s="34">
        <f t="shared" si="7"/>
        <v>1422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thickBot="1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8" thickBot="1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1515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56</v>
      </c>
      <c r="H594" s="42">
        <f t="shared" si="456"/>
        <v>52</v>
      </c>
      <c r="I594" s="42">
        <f t="shared" si="456"/>
        <v>169</v>
      </c>
      <c r="J594" s="42">
        <f t="shared" si="456"/>
        <v>1422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dcterms:created xsi:type="dcterms:W3CDTF">2022-05-16T14:23:56Z</dcterms:created>
  <dcterms:modified xsi:type="dcterms:W3CDTF">2025-06-11T13:03:56Z</dcterms:modified>
</cp:coreProperties>
</file>